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3" i="1"/>
  <c r="C11"/>
  <c r="C15" s="1"/>
</calcChain>
</file>

<file path=xl/sharedStrings.xml><?xml version="1.0" encoding="utf-8"?>
<sst xmlns="http://schemas.openxmlformats.org/spreadsheetml/2006/main" count="142" uniqueCount="76">
  <si>
    <t>Scene</t>
  </si>
  <si>
    <t>Secs</t>
  </si>
  <si>
    <t>Animated Seconds Minus Pauses &amp; Loops</t>
  </si>
  <si>
    <t>Key Animator</t>
  </si>
  <si>
    <t>Vampire Reflection</t>
  </si>
  <si>
    <t>Emma</t>
  </si>
  <si>
    <t>Mummy Loo Break</t>
  </si>
  <si>
    <t>Nick</t>
  </si>
  <si>
    <t>T Rex Trampling</t>
  </si>
  <si>
    <t>Cait</t>
  </si>
  <si>
    <t>Vampire Spotlight</t>
  </si>
  <si>
    <t>Emily</t>
  </si>
  <si>
    <t>Gimp Dragon</t>
  </si>
  <si>
    <t>Red</t>
  </si>
  <si>
    <t>Total Animated Secs</t>
  </si>
  <si>
    <t>Titles</t>
  </si>
  <si>
    <t>Credits</t>
  </si>
  <si>
    <t>Reprise</t>
  </si>
  <si>
    <t>TOTAL SECONDS</t>
  </si>
  <si>
    <t>Animator</t>
  </si>
  <si>
    <t>Time</t>
  </si>
  <si>
    <t>Date To Be Completed By</t>
  </si>
  <si>
    <t>1. Vampire Front</t>
  </si>
  <si>
    <t>2 wks</t>
  </si>
  <si>
    <t>Sunday 25th Nov.</t>
  </si>
  <si>
    <t>2. Vampire Reflection</t>
  </si>
  <si>
    <t>1 wk</t>
  </si>
  <si>
    <t>Sunday 2nd Dec.</t>
  </si>
  <si>
    <t>3. Man On Loo</t>
  </si>
  <si>
    <t>Sunday 18th Nov.</t>
  </si>
  <si>
    <t>4. Spotting Paper</t>
  </si>
  <si>
    <t>2 days</t>
  </si>
  <si>
    <t>Tuesday 20th Nov.</t>
  </si>
  <si>
    <t>5. Grabbing Paper CU</t>
  </si>
  <si>
    <t>6. Grabbing Paper WS</t>
  </si>
  <si>
    <t>7. T Rex WS</t>
  </si>
  <si>
    <t>8. T Rex Trample</t>
  </si>
  <si>
    <t>9. T Rex Turn</t>
  </si>
  <si>
    <t>10. T Rex Bloodbath</t>
  </si>
  <si>
    <t>Sunday 9th Dec.</t>
  </si>
  <si>
    <t>11. T Rex Whimper</t>
  </si>
  <si>
    <t>3 days</t>
  </si>
  <si>
    <t>Friday 23rd Nov.</t>
  </si>
  <si>
    <t>12. Loo Pan &amp; Grab</t>
  </si>
  <si>
    <t>Sunday 2nd Nov.</t>
  </si>
  <si>
    <t>13. Spotlight WS</t>
  </si>
  <si>
    <t>14. Spotlight CU</t>
  </si>
  <si>
    <t>Friday 14th Dec.</t>
  </si>
  <si>
    <t>15. Knight Sees Castle</t>
  </si>
  <si>
    <t>1 day</t>
  </si>
  <si>
    <t>Monday 12th Nov.</t>
  </si>
  <si>
    <t>16. Knight Climbs Up</t>
  </si>
  <si>
    <t>1wk 2ds</t>
  </si>
  <si>
    <t>Wednesday 21st Nov.</t>
  </si>
  <si>
    <t>17. Knight Comes In</t>
  </si>
  <si>
    <t>1wk 3ds</t>
  </si>
  <si>
    <t>Saturday 1st Dec..</t>
  </si>
  <si>
    <t>18. Dragon Reveal</t>
  </si>
  <si>
    <t>Wednesday 4th Dec.</t>
  </si>
  <si>
    <t>19. Princess Wink</t>
  </si>
  <si>
    <t>Thursday 5th Dec.</t>
  </si>
  <si>
    <t>20. Dragon CU</t>
  </si>
  <si>
    <t>Friday 6th Dec.</t>
  </si>
  <si>
    <t>22. Final Loo Tug</t>
  </si>
  <si>
    <t>23. Mummy Under</t>
  </si>
  <si>
    <t>24. Pervy Wipe</t>
  </si>
  <si>
    <t>25. Knight Reprise</t>
  </si>
  <si>
    <t>(minus reprise; allows 4 seconds for extra pauses)</t>
  </si>
  <si>
    <t>WS = Wide Shot</t>
  </si>
  <si>
    <t>CU = Close Up</t>
  </si>
  <si>
    <t>ANIMATED Seconds to Produce</t>
  </si>
  <si>
    <t>Time to Animate</t>
  </si>
  <si>
    <t>5 weeks</t>
  </si>
  <si>
    <t>4 weeks</t>
  </si>
  <si>
    <t>Hopes &amp; Screams' Scenes</t>
  </si>
  <si>
    <t>21. Knight Blushes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</si>
</sst>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F79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A7EE"/>
        <bgColor indexed="64"/>
      </patternFill>
    </fill>
    <fill>
      <patternFill patternType="solid">
        <fgColor rgb="FF7BFF71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0" fillId="0" borderId="0" xfId="0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3"/>
  <sheetViews>
    <sheetView tabSelected="1" topLeftCell="A12" zoomScale="62" zoomScaleNormal="62" workbookViewId="0">
      <selection activeCell="B40" sqref="B40"/>
    </sheetView>
  </sheetViews>
  <sheetFormatPr defaultRowHeight="15"/>
  <cols>
    <col min="1" max="1" width="11.7109375" customWidth="1"/>
    <col min="2" max="2" width="29" customWidth="1"/>
    <col min="4" max="4" width="61.28515625" customWidth="1"/>
    <col min="5" max="5" width="22.85546875" customWidth="1"/>
    <col min="6" max="6" width="11.7109375" customWidth="1"/>
    <col min="7" max="7" width="36" customWidth="1"/>
  </cols>
  <sheetData>
    <row r="2" spans="2:8">
      <c r="D2" s="68" t="s">
        <v>74</v>
      </c>
      <c r="E2" s="69"/>
      <c r="F2" s="69"/>
    </row>
    <row r="3" spans="2:8">
      <c r="D3" s="69"/>
      <c r="E3" s="69"/>
      <c r="F3" s="69"/>
    </row>
    <row r="4" spans="2:8" ht="18.75" thickBot="1">
      <c r="B4" s="70"/>
      <c r="C4" s="70"/>
      <c r="D4" s="70"/>
      <c r="E4" s="70"/>
      <c r="F4" s="1"/>
      <c r="G4" s="1"/>
      <c r="H4" s="1"/>
    </row>
    <row r="5" spans="2:8" ht="19.5" thickTop="1" thickBot="1">
      <c r="B5" s="2" t="s">
        <v>0</v>
      </c>
      <c r="C5" s="3" t="s">
        <v>1</v>
      </c>
      <c r="D5" s="4" t="s">
        <v>2</v>
      </c>
      <c r="E5" s="5" t="s">
        <v>3</v>
      </c>
      <c r="F5" s="1"/>
      <c r="G5" s="1"/>
      <c r="H5" s="1"/>
    </row>
    <row r="6" spans="2:8" ht="18.75" thickTop="1">
      <c r="B6" s="6" t="s">
        <v>4</v>
      </c>
      <c r="C6" s="7">
        <v>11</v>
      </c>
      <c r="D6" s="8">
        <v>9</v>
      </c>
      <c r="E6" s="9" t="s">
        <v>5</v>
      </c>
      <c r="F6" s="1"/>
      <c r="G6" s="1"/>
      <c r="H6" s="1"/>
    </row>
    <row r="7" spans="2:8" ht="18">
      <c r="B7" s="10" t="s">
        <v>6</v>
      </c>
      <c r="C7" s="11">
        <v>27</v>
      </c>
      <c r="D7" s="12">
        <v>16</v>
      </c>
      <c r="E7" s="13" t="s">
        <v>7</v>
      </c>
      <c r="F7" s="14"/>
      <c r="G7" s="14"/>
      <c r="H7" s="14"/>
    </row>
    <row r="8" spans="2:8" ht="18">
      <c r="B8" s="15" t="s">
        <v>8</v>
      </c>
      <c r="C8" s="16">
        <v>11.5</v>
      </c>
      <c r="D8" s="17">
        <v>7</v>
      </c>
      <c r="E8" s="18" t="s">
        <v>9</v>
      </c>
      <c r="F8" s="14"/>
      <c r="G8" s="14"/>
      <c r="H8" s="14"/>
    </row>
    <row r="9" spans="2:8" ht="18">
      <c r="B9" s="19" t="s">
        <v>10</v>
      </c>
      <c r="C9" s="20">
        <v>14</v>
      </c>
      <c r="D9" s="21">
        <v>9</v>
      </c>
      <c r="E9" s="22" t="s">
        <v>11</v>
      </c>
      <c r="F9" s="14"/>
      <c r="G9" s="14"/>
      <c r="H9" s="14"/>
    </row>
    <row r="10" spans="2:8" ht="18.75" thickBot="1">
      <c r="B10" s="23" t="s">
        <v>12</v>
      </c>
      <c r="C10" s="24">
        <v>26</v>
      </c>
      <c r="D10" s="25">
        <v>8.5</v>
      </c>
      <c r="E10" s="26" t="s">
        <v>13</v>
      </c>
      <c r="F10" s="14"/>
      <c r="G10" s="14"/>
      <c r="H10" s="14"/>
    </row>
    <row r="11" spans="2:8" ht="18.75" thickTop="1">
      <c r="B11" s="27" t="s">
        <v>14</v>
      </c>
      <c r="C11" s="28">
        <f>C6+C7+C8+C9+C10</f>
        <v>89.5</v>
      </c>
      <c r="D11" s="29"/>
      <c r="E11" s="14"/>
      <c r="F11" s="14"/>
      <c r="G11" s="14"/>
      <c r="H11" s="14"/>
    </row>
    <row r="12" spans="2:8" ht="18">
      <c r="B12" s="30" t="s">
        <v>15</v>
      </c>
      <c r="C12" s="31">
        <v>2</v>
      </c>
      <c r="D12" s="14"/>
      <c r="E12" s="14"/>
      <c r="F12" s="14"/>
      <c r="G12" s="14"/>
      <c r="H12" s="14"/>
    </row>
    <row r="13" spans="2:8" ht="18">
      <c r="B13" s="30" t="s">
        <v>16</v>
      </c>
      <c r="C13" s="31">
        <v>9</v>
      </c>
      <c r="D13" s="14"/>
      <c r="E13" s="14"/>
      <c r="F13" s="14"/>
      <c r="G13" s="14"/>
      <c r="H13" s="14"/>
    </row>
    <row r="14" spans="2:8" ht="18">
      <c r="B14" s="32" t="s">
        <v>17</v>
      </c>
      <c r="C14" s="31">
        <v>9</v>
      </c>
      <c r="D14" s="14"/>
      <c r="E14" s="14"/>
      <c r="F14" s="14"/>
      <c r="G14" s="14"/>
      <c r="H14" s="14"/>
    </row>
    <row r="15" spans="2:8" ht="18.75" thickBot="1">
      <c r="B15" s="33" t="s">
        <v>18</v>
      </c>
      <c r="C15" s="34">
        <f>C11+C12+C13</f>
        <v>100.5</v>
      </c>
      <c r="D15" s="14"/>
      <c r="E15" s="14"/>
      <c r="F15" s="14"/>
      <c r="G15" s="14"/>
      <c r="H15" s="14"/>
    </row>
    <row r="16" spans="2:8" ht="16.5" thickTop="1" thickBot="1">
      <c r="B16" s="14"/>
      <c r="C16" s="14"/>
      <c r="D16" s="14"/>
      <c r="E16" s="14"/>
      <c r="F16" s="14"/>
      <c r="G16" s="14"/>
      <c r="H16" s="14"/>
    </row>
    <row r="17" spans="2:8" ht="19.5" thickTop="1" thickBot="1">
      <c r="B17" s="35" t="s">
        <v>0</v>
      </c>
      <c r="C17" s="4" t="s">
        <v>1</v>
      </c>
      <c r="D17" s="4" t="s">
        <v>2</v>
      </c>
      <c r="E17" s="36" t="s">
        <v>19</v>
      </c>
      <c r="F17" s="36" t="s">
        <v>20</v>
      </c>
      <c r="G17" s="37" t="s">
        <v>21</v>
      </c>
      <c r="H17" s="14"/>
    </row>
    <row r="18" spans="2:8" ht="18.75" thickTop="1">
      <c r="B18" s="38" t="s">
        <v>22</v>
      </c>
      <c r="C18" s="8">
        <v>4.5</v>
      </c>
      <c r="D18" s="8">
        <v>2.5</v>
      </c>
      <c r="E18" s="8" t="s">
        <v>5</v>
      </c>
      <c r="F18" s="8" t="s">
        <v>23</v>
      </c>
      <c r="G18" s="39" t="s">
        <v>24</v>
      </c>
      <c r="H18" s="14"/>
    </row>
    <row r="19" spans="2:8" ht="18">
      <c r="B19" s="40" t="s">
        <v>25</v>
      </c>
      <c r="C19" s="41">
        <v>5</v>
      </c>
      <c r="D19" s="41">
        <v>4</v>
      </c>
      <c r="E19" s="41" t="s">
        <v>5</v>
      </c>
      <c r="F19" s="41" t="s">
        <v>26</v>
      </c>
      <c r="G19" s="42" t="s">
        <v>27</v>
      </c>
      <c r="H19" s="14"/>
    </row>
    <row r="20" spans="2:8" ht="18">
      <c r="B20" s="43" t="s">
        <v>28</v>
      </c>
      <c r="C20" s="17">
        <v>4</v>
      </c>
      <c r="D20" s="17">
        <v>2</v>
      </c>
      <c r="E20" s="17" t="s">
        <v>9</v>
      </c>
      <c r="F20" s="17" t="s">
        <v>26</v>
      </c>
      <c r="G20" s="44" t="s">
        <v>29</v>
      </c>
      <c r="H20" s="14"/>
    </row>
    <row r="21" spans="2:8" ht="18">
      <c r="B21" s="43" t="s">
        <v>30</v>
      </c>
      <c r="C21" s="17">
        <v>1</v>
      </c>
      <c r="D21" s="17">
        <v>0</v>
      </c>
      <c r="E21" s="17" t="s">
        <v>9</v>
      </c>
      <c r="F21" s="17" t="s">
        <v>31</v>
      </c>
      <c r="G21" s="44" t="s">
        <v>32</v>
      </c>
      <c r="H21" s="14"/>
    </row>
    <row r="22" spans="2:8" ht="18">
      <c r="B22" s="45" t="s">
        <v>33</v>
      </c>
      <c r="C22" s="12">
        <v>1</v>
      </c>
      <c r="D22" s="12">
        <v>1</v>
      </c>
      <c r="E22" s="12" t="s">
        <v>7</v>
      </c>
      <c r="F22" s="12" t="s">
        <v>26</v>
      </c>
      <c r="G22" s="46" t="s">
        <v>29</v>
      </c>
      <c r="H22" s="14"/>
    </row>
    <row r="23" spans="2:8" ht="18">
      <c r="B23" s="45" t="s">
        <v>34</v>
      </c>
      <c r="C23" s="12">
        <v>1.8</v>
      </c>
      <c r="D23" s="12">
        <v>1.8</v>
      </c>
      <c r="E23" s="12" t="s">
        <v>7</v>
      </c>
      <c r="F23" s="12" t="s">
        <v>26</v>
      </c>
      <c r="G23" s="46" t="s">
        <v>24</v>
      </c>
      <c r="H23" s="14"/>
    </row>
    <row r="24" spans="2:8" ht="18">
      <c r="B24" s="47" t="s">
        <v>35</v>
      </c>
      <c r="C24" s="21">
        <v>2</v>
      </c>
      <c r="D24" s="21">
        <v>2</v>
      </c>
      <c r="E24" s="21" t="s">
        <v>11</v>
      </c>
      <c r="F24" s="21" t="s">
        <v>26</v>
      </c>
      <c r="G24" s="48" t="s">
        <v>29</v>
      </c>
      <c r="H24" s="14"/>
    </row>
    <row r="25" spans="2:8" ht="18">
      <c r="B25" s="47" t="s">
        <v>36</v>
      </c>
      <c r="C25" s="21">
        <v>3.7</v>
      </c>
      <c r="D25" s="21">
        <v>1</v>
      </c>
      <c r="E25" s="21" t="s">
        <v>11</v>
      </c>
      <c r="F25" s="21" t="s">
        <v>26</v>
      </c>
      <c r="G25" s="48" t="s">
        <v>24</v>
      </c>
      <c r="H25" s="14"/>
    </row>
    <row r="26" spans="2:8" ht="18">
      <c r="B26" s="43" t="s">
        <v>37</v>
      </c>
      <c r="C26" s="17">
        <v>2</v>
      </c>
      <c r="D26" s="17">
        <v>2</v>
      </c>
      <c r="E26" s="17" t="s">
        <v>9</v>
      </c>
      <c r="F26" s="17" t="s">
        <v>26</v>
      </c>
      <c r="G26" s="44" t="s">
        <v>27</v>
      </c>
      <c r="H26" s="14"/>
    </row>
    <row r="27" spans="2:8" ht="18">
      <c r="B27" s="43" t="s">
        <v>38</v>
      </c>
      <c r="C27" s="17">
        <v>3</v>
      </c>
      <c r="D27" s="17">
        <v>2</v>
      </c>
      <c r="E27" s="17" t="s">
        <v>9</v>
      </c>
      <c r="F27" s="17" t="s">
        <v>26</v>
      </c>
      <c r="G27" s="44" t="s">
        <v>39</v>
      </c>
      <c r="H27" s="14"/>
    </row>
    <row r="28" spans="2:8" ht="18">
      <c r="B28" s="43" t="s">
        <v>40</v>
      </c>
      <c r="C28" s="17">
        <v>1.5</v>
      </c>
      <c r="D28" s="17">
        <v>1.5</v>
      </c>
      <c r="E28" s="17" t="s">
        <v>9</v>
      </c>
      <c r="F28" s="17" t="s">
        <v>41</v>
      </c>
      <c r="G28" s="44" t="s">
        <v>42</v>
      </c>
      <c r="H28" s="14"/>
    </row>
    <row r="29" spans="2:8" ht="18">
      <c r="B29" s="45" t="s">
        <v>43</v>
      </c>
      <c r="C29" s="12">
        <v>8</v>
      </c>
      <c r="D29" s="12">
        <v>6.5</v>
      </c>
      <c r="E29" s="12" t="s">
        <v>7</v>
      </c>
      <c r="F29" s="12" t="s">
        <v>26</v>
      </c>
      <c r="G29" s="46" t="s">
        <v>44</v>
      </c>
      <c r="H29" s="14"/>
    </row>
    <row r="30" spans="2:8" ht="18">
      <c r="B30" s="47" t="s">
        <v>45</v>
      </c>
      <c r="C30" s="21">
        <v>7</v>
      </c>
      <c r="D30" s="21">
        <v>2.5</v>
      </c>
      <c r="E30" s="21" t="s">
        <v>11</v>
      </c>
      <c r="F30" s="21" t="s">
        <v>23</v>
      </c>
      <c r="G30" s="48" t="s">
        <v>39</v>
      </c>
      <c r="H30" s="14"/>
    </row>
    <row r="31" spans="2:8" ht="18">
      <c r="B31" s="47" t="s">
        <v>46</v>
      </c>
      <c r="C31" s="21">
        <v>7</v>
      </c>
      <c r="D31" s="21">
        <v>4</v>
      </c>
      <c r="E31" s="21" t="s">
        <v>11</v>
      </c>
      <c r="F31" s="21" t="s">
        <v>26</v>
      </c>
      <c r="G31" s="48" t="s">
        <v>47</v>
      </c>
      <c r="H31" s="14"/>
    </row>
    <row r="32" spans="2:8" ht="18">
      <c r="B32" s="49" t="s">
        <v>48</v>
      </c>
      <c r="C32" s="50">
        <v>4.5</v>
      </c>
      <c r="D32" s="50">
        <v>1</v>
      </c>
      <c r="E32" s="50" t="s">
        <v>13</v>
      </c>
      <c r="F32" s="50" t="s">
        <v>49</v>
      </c>
      <c r="G32" s="51" t="s">
        <v>50</v>
      </c>
      <c r="H32" s="14"/>
    </row>
    <row r="33" spans="2:8" ht="18">
      <c r="B33" s="49" t="s">
        <v>51</v>
      </c>
      <c r="C33" s="50">
        <v>3</v>
      </c>
      <c r="D33" s="50">
        <v>2</v>
      </c>
      <c r="E33" s="50" t="s">
        <v>13</v>
      </c>
      <c r="F33" s="50" t="s">
        <v>52</v>
      </c>
      <c r="G33" s="51" t="s">
        <v>53</v>
      </c>
      <c r="H33" s="14"/>
    </row>
    <row r="34" spans="2:8" ht="18">
      <c r="B34" s="49" t="s">
        <v>54</v>
      </c>
      <c r="C34" s="50">
        <v>5</v>
      </c>
      <c r="D34" s="50">
        <v>2.5</v>
      </c>
      <c r="E34" s="50" t="s">
        <v>13</v>
      </c>
      <c r="F34" s="50" t="s">
        <v>55</v>
      </c>
      <c r="G34" s="51" t="s">
        <v>56</v>
      </c>
      <c r="H34" s="14"/>
    </row>
    <row r="35" spans="2:8" ht="18">
      <c r="B35" s="49" t="s">
        <v>57</v>
      </c>
      <c r="C35" s="50">
        <v>4</v>
      </c>
      <c r="D35" s="50">
        <v>1</v>
      </c>
      <c r="E35" s="50" t="s">
        <v>13</v>
      </c>
      <c r="F35" s="50" t="s">
        <v>41</v>
      </c>
      <c r="G35" s="51" t="s">
        <v>58</v>
      </c>
      <c r="H35" s="14"/>
    </row>
    <row r="36" spans="2:8" ht="18">
      <c r="B36" s="49" t="s">
        <v>59</v>
      </c>
      <c r="C36" s="50">
        <v>2</v>
      </c>
      <c r="D36" s="50">
        <v>0.5</v>
      </c>
      <c r="E36" s="50" t="s">
        <v>13</v>
      </c>
      <c r="F36" s="50" t="s">
        <v>49</v>
      </c>
      <c r="G36" s="51" t="s">
        <v>60</v>
      </c>
      <c r="H36" s="14"/>
    </row>
    <row r="37" spans="2:8" ht="18">
      <c r="B37" s="49" t="s">
        <v>61</v>
      </c>
      <c r="C37" s="50">
        <v>2</v>
      </c>
      <c r="D37" s="50">
        <v>1</v>
      </c>
      <c r="E37" s="50" t="s">
        <v>13</v>
      </c>
      <c r="F37" s="50" t="s">
        <v>49</v>
      </c>
      <c r="G37" s="51" t="s">
        <v>62</v>
      </c>
      <c r="H37" s="14"/>
    </row>
    <row r="38" spans="2:8" ht="18">
      <c r="B38" s="49" t="s">
        <v>75</v>
      </c>
      <c r="C38" s="50">
        <v>3</v>
      </c>
      <c r="D38" s="50">
        <v>2</v>
      </c>
      <c r="E38" s="50" t="s">
        <v>13</v>
      </c>
      <c r="F38" s="50" t="s">
        <v>26</v>
      </c>
      <c r="G38" s="51" t="s">
        <v>47</v>
      </c>
      <c r="H38" s="14"/>
    </row>
    <row r="39" spans="2:8" ht="18">
      <c r="B39" s="45" t="s">
        <v>63</v>
      </c>
      <c r="C39" s="12">
        <v>1.5</v>
      </c>
      <c r="D39" s="12">
        <v>1.5</v>
      </c>
      <c r="E39" s="12" t="s">
        <v>7</v>
      </c>
      <c r="F39" s="12" t="s">
        <v>26</v>
      </c>
      <c r="G39" s="46" t="s">
        <v>39</v>
      </c>
      <c r="H39" s="14"/>
    </row>
    <row r="40" spans="2:8" ht="18">
      <c r="B40" s="45" t="s">
        <v>64</v>
      </c>
      <c r="C40" s="12">
        <v>2</v>
      </c>
      <c r="D40" s="12">
        <v>0.5</v>
      </c>
      <c r="E40" s="12" t="s">
        <v>7</v>
      </c>
      <c r="F40" s="12" t="s">
        <v>26</v>
      </c>
      <c r="G40" s="46" t="s">
        <v>47</v>
      </c>
      <c r="H40" s="14"/>
    </row>
    <row r="41" spans="2:8" ht="18">
      <c r="B41" s="40" t="s">
        <v>65</v>
      </c>
      <c r="C41" s="41">
        <v>7.5</v>
      </c>
      <c r="D41" s="41">
        <v>4</v>
      </c>
      <c r="E41" s="41" t="s">
        <v>5</v>
      </c>
      <c r="F41" s="41" t="s">
        <v>26</v>
      </c>
      <c r="G41" s="42" t="s">
        <v>39</v>
      </c>
      <c r="H41" s="14"/>
    </row>
    <row r="42" spans="2:8" ht="18.75" thickBot="1">
      <c r="B42" s="52" t="s">
        <v>66</v>
      </c>
      <c r="C42" s="53">
        <v>11.5</v>
      </c>
      <c r="D42" s="53">
        <v>3</v>
      </c>
      <c r="E42" s="53" t="s">
        <v>5</v>
      </c>
      <c r="F42" s="53" t="s">
        <v>26</v>
      </c>
      <c r="G42" s="54" t="s">
        <v>47</v>
      </c>
      <c r="H42" s="14"/>
    </row>
    <row r="43" spans="2:8" ht="18.75" thickTop="1">
      <c r="B43" s="55"/>
      <c r="C43" s="55">
        <f>SUM(C18:C41)</f>
        <v>86</v>
      </c>
      <c r="D43" s="56" t="s">
        <v>67</v>
      </c>
      <c r="E43" s="55"/>
      <c r="F43" s="55"/>
      <c r="G43" s="55"/>
      <c r="H43" s="14"/>
    </row>
    <row r="44" spans="2:8" ht="18">
      <c r="B44" s="55" t="s">
        <v>68</v>
      </c>
      <c r="C44" s="55"/>
      <c r="D44" s="55"/>
      <c r="E44" s="55"/>
      <c r="F44" s="55"/>
      <c r="G44" s="55"/>
      <c r="H44" s="14"/>
    </row>
    <row r="45" spans="2:8" ht="18">
      <c r="B45" s="57" t="s">
        <v>69</v>
      </c>
      <c r="C45" s="57"/>
      <c r="D45" s="57"/>
      <c r="E45" s="57"/>
      <c r="F45" s="57"/>
      <c r="G45" s="57"/>
      <c r="H45" s="14"/>
    </row>
    <row r="46" spans="2:8" ht="18.75" thickBot="1">
      <c r="B46" s="57"/>
      <c r="C46" s="57"/>
      <c r="D46" s="57"/>
      <c r="E46" s="57"/>
      <c r="F46" s="57"/>
      <c r="G46" s="57"/>
      <c r="H46" s="14"/>
    </row>
    <row r="47" spans="2:8" ht="18.75" thickTop="1">
      <c r="B47" s="58" t="s">
        <v>19</v>
      </c>
      <c r="C47" s="71" t="s">
        <v>70</v>
      </c>
      <c r="D47" s="72"/>
      <c r="E47" s="59" t="s">
        <v>71</v>
      </c>
      <c r="F47" s="14"/>
      <c r="G47" s="14"/>
      <c r="H47" s="14"/>
    </row>
    <row r="48" spans="2:8" ht="18">
      <c r="B48" s="60" t="s">
        <v>13</v>
      </c>
      <c r="C48" s="73">
        <v>10</v>
      </c>
      <c r="D48" s="74"/>
      <c r="E48" s="51" t="s">
        <v>72</v>
      </c>
      <c r="F48" s="14"/>
      <c r="G48" s="14"/>
      <c r="H48" s="14"/>
    </row>
    <row r="49" spans="2:8" ht="18">
      <c r="B49" s="61" t="s">
        <v>5</v>
      </c>
      <c r="C49" s="75">
        <v>13.5</v>
      </c>
      <c r="D49" s="76"/>
      <c r="E49" s="42" t="s">
        <v>72</v>
      </c>
      <c r="F49" s="14"/>
      <c r="G49" s="14"/>
      <c r="H49" s="14"/>
    </row>
    <row r="50" spans="2:8" ht="18">
      <c r="B50" s="62" t="s">
        <v>11</v>
      </c>
      <c r="C50" s="77">
        <v>9.5</v>
      </c>
      <c r="D50" s="78"/>
      <c r="E50" s="48" t="s">
        <v>72</v>
      </c>
      <c r="F50" s="14"/>
      <c r="G50" s="14"/>
      <c r="H50" s="14"/>
    </row>
    <row r="51" spans="2:8" ht="18">
      <c r="B51" s="63" t="s">
        <v>9</v>
      </c>
      <c r="C51" s="79">
        <v>8</v>
      </c>
      <c r="D51" s="80"/>
      <c r="E51" s="44" t="s">
        <v>73</v>
      </c>
      <c r="F51" s="14"/>
      <c r="G51" s="14"/>
      <c r="H51" s="14"/>
    </row>
    <row r="52" spans="2:8" ht="18.75" thickBot="1">
      <c r="B52" s="64" t="s">
        <v>7</v>
      </c>
      <c r="C52" s="66">
        <v>11.3</v>
      </c>
      <c r="D52" s="67"/>
      <c r="E52" s="65" t="s">
        <v>72</v>
      </c>
      <c r="F52" s="14"/>
      <c r="G52" s="14"/>
      <c r="H52" s="14"/>
    </row>
    <row r="53" spans="2:8" ht="15.75" thickTop="1"/>
  </sheetData>
  <mergeCells count="8">
    <mergeCell ref="C52:D52"/>
    <mergeCell ref="D2:F3"/>
    <mergeCell ref="B4:E4"/>
    <mergeCell ref="C47:D47"/>
    <mergeCell ref="C48:D48"/>
    <mergeCell ref="C49:D49"/>
    <mergeCell ref="C50:D50"/>
    <mergeCell ref="C51: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dcterms:created xsi:type="dcterms:W3CDTF">2012-11-05T23:18:35Z</dcterms:created>
  <dcterms:modified xsi:type="dcterms:W3CDTF">2012-11-06T22:07:49Z</dcterms:modified>
</cp:coreProperties>
</file>